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<sst xmlns="http://schemas.openxmlformats.org/spreadsheetml/2006/main" count="49" uniqueCount="48">
  <si>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</si>
  <si>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</si>
  <si>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</si>
  <si>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</si>
  <si>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</si>
  <si>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</si>
  <si>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</si>
  <si>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</si>
  <si>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</si>
  <si>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>Наименование показателя</t>
  </si>
  <si>
    <t>Сумма</t>
  </si>
  <si>
    <t xml:space="preserve">    тыс. рублей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</si>
  <si>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</si>
  <si>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</si>
  <si>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</si>
  <si>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</si>
  <si>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</si>
  <si>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</si>
  <si>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1 05 03000 01 0000 110</t>
  </si>
  <si>
    <t>1 06 01000 10 0000 110</t>
  </si>
  <si>
    <t>Налог на имущество физических лиц</t>
  </si>
  <si>
    <t>1 06 06000 10 0000 110</t>
  </si>
  <si>
    <t>Земельный налог</t>
  </si>
  <si>
    <t>Государственная пошлина</t>
  </si>
  <si>
    <t>1 08 04000 10 0000 110</t>
  </si>
  <si>
    <t>Дотации на выравнивание  бюджетной обеспеченности</t>
  </si>
  <si>
    <t>20201001000000151</t>
  </si>
  <si>
    <t>20201003000000151</t>
  </si>
  <si>
    <t>Дотации бюджетам на поддержку мер по обеспечению сбалансированности бюджетов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</si>
  <si>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</si>
  <si>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</si>
  <si>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20203000000000151</t>
  </si>
  <si>
    <t>20204000000000151</t>
  </si>
  <si>
    <t>20204999000000151</t>
  </si>
  <si>
    <t>Иные межбюджетные трансферты</t>
  </si>
  <si>
    <t>Прочие межбюджетные трансферты, передаваемые бюджетам</t>
  </si>
  <si>
    <t>1 03 02000 01 0000 110</t>
  </si>
  <si>
    <t>Доходы от уплаты акцизов на нефтепродукты</t>
  </si>
  <si>
    <t>1 14 06025 10 0000 430</t>
  </si>
  <si>
    <t>Доходы от продажи земельных участков, находящегося всобственности поселений (за исключением земельных участков муниципальных бюджетных и автономных учреждений)</t>
  </si>
  <si>
    <t>Поправки</t>
  </si>
  <si>
    <t>Сумма с поправками</t>
  </si>
  <si>
    <t>Приложение 2</t>
  </si>
  <si>
    <t>1 11 05013 00 0000 120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</si>
  <si>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(за исключением земельных участков. Предназначенных для целей жилижного строительства)</t>
  </si>
  <si>
    <t xml:space="preserve">Доходы   бюджета Бортновского сельского поселения на 2015 год                                         </t>
  </si>
  <si>
    <t>Межбюджетные трансферты, передаваемые бюджетам сМежбюджетные трансферты, передаваемые бюджетам сельских поселений из бюджетов муниципальных районов на осуществление части полномочий по рерению вопросов местного значения в соответствии с заключенными соглашениямиельских поселений из бюджетов муниципальных районов на осуществление части полномочий по рерению вопросов местного значения в соответствии с заключенными соглашениями</t>
  </si>
  <si>
    <t>20204014100000151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</si>
</sst>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49" fontId="6" fillId="0" borderId="5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5" xfId="0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justify" vertical="top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0" xfId="0" applyFont="1" applyAlignment="1">
      <alignment horizontal="right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workbookViewId="0" topLeftCell="A4">
      <selection activeCell="O14" sqref="O14"/>
    </sheetView>
  </sheetViews>
  <sheetFormatPr defaultColWidth="9.00390625" defaultRowHeight="12.75"/>
  <cols>
    <col min="1" max="1" width="17.625" style="0" customWidth="1"/>
    <col min="5" max="5" width="7.75390625" style="0" customWidth="1"/>
    <col min="6" max="6" width="9.125" style="0" hidden="1" customWidth="1"/>
    <col min="9" max="9" width="3.75390625" style="0" customWidth="1"/>
    <col min="10" max="10" width="7.625" style="0" customWidth="1"/>
    <col min="12" max="12" width="12.625" style="0" customWidth="1"/>
  </cols>
  <sheetData>
    <row r="1" spans="4:10" ht="21" customHeight="1">
      <c r="D1" s="14"/>
      <c r="E1" s="15"/>
      <c r="F1" s="15"/>
      <c r="G1" s="39" t="s">
        <v>42</v>
      </c>
      <c r="H1" s="39"/>
      <c r="I1" s="39"/>
      <c r="J1" s="39"/>
    </row>
    <row r="2" spans="1:10" ht="23.25" customHeight="1">
      <c r="A2" s="27" t="s">
        <v>45</v>
      </c>
      <c r="B2" s="27"/>
      <c r="C2" s="27"/>
      <c r="D2" s="27"/>
      <c r="E2" s="27"/>
      <c r="F2" s="27"/>
      <c r="G2" s="27"/>
      <c r="H2" s="27"/>
      <c r="I2" s="27"/>
      <c r="J2" s="27"/>
    </row>
    <row r="3" spans="2:11" ht="14.25">
      <c r="B3" s="2"/>
      <c r="C3" s="2"/>
      <c r="D3" s="2"/>
      <c r="E3" s="2"/>
      <c r="F3" s="2"/>
      <c r="G3" s="2"/>
      <c r="H3" s="28" t="s">
        <v>11</v>
      </c>
      <c r="I3" s="28"/>
      <c r="J3" s="28"/>
      <c r="K3" s="28"/>
    </row>
    <row r="4" spans="1:12" ht="27.75" customHeight="1">
      <c r="A4" s="3" t="s">
        <v>0</v>
      </c>
      <c r="B4" s="4" t="s">
        <v>9</v>
      </c>
      <c r="C4" s="5"/>
      <c r="D4" s="5"/>
      <c r="E4" s="5"/>
      <c r="F4" s="5"/>
      <c r="G4" s="5"/>
      <c r="H4" s="5"/>
      <c r="I4" s="6"/>
      <c r="J4" s="17" t="s">
        <v>10</v>
      </c>
      <c r="K4" s="3" t="s">
        <v>40</v>
      </c>
      <c r="L4" s="29" t="s">
        <v>41</v>
      </c>
    </row>
    <row r="5" spans="1:12" ht="12.75">
      <c r="A5" s="7" t="s">
        <v>16</v>
      </c>
      <c r="B5" s="40" t="s">
        <v>15</v>
      </c>
      <c r="C5" s="41"/>
      <c r="D5" s="41"/>
      <c r="E5" s="41"/>
      <c r="F5" s="41"/>
      <c r="G5" s="41"/>
      <c r="H5" s="41"/>
      <c r="I5" s="42"/>
      <c r="J5" s="18">
        <v>565</v>
      </c>
      <c r="K5" s="3">
        <v>3659</v>
      </c>
      <c r="L5" s="3">
        <v>9674</v>
      </c>
    </row>
    <row r="6" spans="1:12" ht="12.75">
      <c r="A6" s="8"/>
      <c r="B6" s="23" t="s">
        <v>1</v>
      </c>
      <c r="C6" s="24"/>
      <c r="D6" s="25"/>
      <c r="E6" s="25"/>
      <c r="F6" s="25"/>
      <c r="G6" s="25"/>
      <c r="H6" s="25"/>
      <c r="I6" s="26"/>
      <c r="J6" s="18">
        <v>472</v>
      </c>
      <c r="K6" s="3">
        <f aca="true" t="shared" si="0" ref="K6:K26">L6-J6</f>
        <v>-66</v>
      </c>
      <c r="L6" s="3">
        <f>SUM(L7:L12)</f>
        <v>406</v>
      </c>
    </row>
    <row r="7" spans="1:12" ht="10.5" customHeight="1">
      <c r="A7" s="7" t="s">
        <v>17</v>
      </c>
      <c r="B7" s="30" t="s">
        <v>2</v>
      </c>
      <c r="C7" s="31"/>
      <c r="D7" s="31"/>
      <c r="E7" s="31"/>
      <c r="F7" s="31"/>
      <c r="G7" s="31"/>
      <c r="H7" s="31"/>
      <c r="I7" s="32"/>
      <c r="J7" s="19">
        <v>83</v>
      </c>
      <c r="K7" s="3">
        <f t="shared" si="0"/>
        <v>-66</v>
      </c>
      <c r="L7" s="3">
        <v>17</v>
      </c>
    </row>
    <row r="8" spans="1:12" ht="10.5" customHeight="1">
      <c r="A8" s="7" t="s">
        <v>36</v>
      </c>
      <c r="B8" s="30" t="s">
        <v>37</v>
      </c>
      <c r="C8" s="31"/>
      <c r="D8" s="31"/>
      <c r="E8" s="31"/>
      <c r="F8" s="31"/>
      <c r="G8" s="31"/>
      <c r="H8" s="31"/>
      <c r="I8" s="32"/>
      <c r="J8" s="19"/>
      <c r="K8" s="3">
        <f t="shared" si="0"/>
        <v>0</v>
      </c>
      <c r="L8" s="3"/>
    </row>
    <row r="9" spans="1:12" ht="12.75" customHeight="1">
      <c r="A9" s="7" t="s">
        <v>18</v>
      </c>
      <c r="B9" s="30" t="s">
        <v>12</v>
      </c>
      <c r="C9" s="31"/>
      <c r="D9" s="31"/>
      <c r="E9" s="31"/>
      <c r="F9" s="31"/>
      <c r="G9" s="31"/>
      <c r="H9" s="31"/>
      <c r="I9" s="32"/>
      <c r="J9" s="20">
        <v>2</v>
      </c>
      <c r="K9" s="3">
        <f t="shared" si="0"/>
        <v>0</v>
      </c>
      <c r="L9" s="3">
        <v>2</v>
      </c>
    </row>
    <row r="10" spans="1:12" ht="12.75" customHeight="1">
      <c r="A10" s="7" t="s">
        <v>19</v>
      </c>
      <c r="B10" s="30" t="s">
        <v>20</v>
      </c>
      <c r="C10" s="31"/>
      <c r="D10" s="31"/>
      <c r="E10" s="31"/>
      <c r="F10" s="31"/>
      <c r="G10" s="31"/>
      <c r="H10" s="31"/>
      <c r="I10" s="32"/>
      <c r="J10" s="20">
        <v>9</v>
      </c>
      <c r="K10" s="3">
        <f t="shared" si="0"/>
        <v>0</v>
      </c>
      <c r="L10" s="3">
        <v>9</v>
      </c>
    </row>
    <row r="11" spans="1:12" ht="12.75" customHeight="1">
      <c r="A11" s="7" t="s">
        <v>21</v>
      </c>
      <c r="B11" s="30" t="s">
        <v>22</v>
      </c>
      <c r="C11" s="31"/>
      <c r="D11" s="31"/>
      <c r="E11" s="31"/>
      <c r="F11" s="31"/>
      <c r="G11" s="31"/>
      <c r="H11" s="31"/>
      <c r="I11" s="32"/>
      <c r="J11" s="20">
        <v>370</v>
      </c>
      <c r="K11" s="3">
        <f t="shared" si="0"/>
        <v>0</v>
      </c>
      <c r="L11" s="3">
        <v>370</v>
      </c>
    </row>
    <row r="12" spans="1:12" ht="12.75" customHeight="1">
      <c r="A12" s="7" t="s">
        <v>24</v>
      </c>
      <c r="B12" s="30" t="s">
        <v>23</v>
      </c>
      <c r="C12" s="31"/>
      <c r="D12" s="31"/>
      <c r="E12" s="31"/>
      <c r="F12" s="31"/>
      <c r="G12" s="31"/>
      <c r="H12" s="31"/>
      <c r="I12" s="32"/>
      <c r="J12" s="20">
        <v>8</v>
      </c>
      <c r="K12" s="3">
        <f t="shared" si="0"/>
        <v>0</v>
      </c>
      <c r="L12" s="3">
        <v>8</v>
      </c>
    </row>
    <row r="13" spans="1:12" ht="12.75">
      <c r="A13" s="7"/>
      <c r="B13" s="23" t="s">
        <v>3</v>
      </c>
      <c r="C13" s="24"/>
      <c r="D13" s="25"/>
      <c r="E13" s="25"/>
      <c r="F13" s="25"/>
      <c r="G13" s="25"/>
      <c r="H13" s="25"/>
      <c r="I13" s="26"/>
      <c r="J13" s="18">
        <v>93</v>
      </c>
      <c r="K13" s="3">
        <v>3725</v>
      </c>
      <c r="L13" s="3">
        <v>9270</v>
      </c>
    </row>
    <row r="14" spans="1:12" ht="45.75" customHeight="1">
      <c r="A14" s="7" t="s">
        <v>43</v>
      </c>
      <c r="B14" s="30" t="s">
        <v>44</v>
      </c>
      <c r="C14" s="31"/>
      <c r="D14" s="31"/>
      <c r="E14" s="31"/>
      <c r="F14" s="31"/>
      <c r="G14" s="31"/>
      <c r="H14" s="31"/>
      <c r="I14" s="32"/>
      <c r="J14" s="19">
        <v>93</v>
      </c>
      <c r="K14" s="3">
        <f t="shared" si="0"/>
        <v>-93</v>
      </c>
      <c r="L14" s="3">
        <v>0</v>
      </c>
    </row>
    <row r="15" spans="1:12" ht="33" customHeight="1">
      <c r="A15" s="7" t="s">
        <v>38</v>
      </c>
      <c r="B15" s="30" t="s">
        <v>39</v>
      </c>
      <c r="C15" s="31"/>
      <c r="D15" s="31"/>
      <c r="E15" s="31"/>
      <c r="F15" s="31"/>
      <c r="G15" s="31"/>
      <c r="H15" s="31"/>
      <c r="I15" s="32"/>
      <c r="J15" s="19"/>
      <c r="K15" s="3">
        <v>3725</v>
      </c>
      <c r="L15" s="3">
        <v>9270</v>
      </c>
    </row>
    <row r="16" spans="1:12" ht="12.75">
      <c r="A16" s="7" t="s">
        <v>5</v>
      </c>
      <c r="B16" s="40" t="s">
        <v>4</v>
      </c>
      <c r="C16" s="41"/>
      <c r="D16" s="41"/>
      <c r="E16" s="41"/>
      <c r="F16" s="41"/>
      <c r="G16" s="41"/>
      <c r="H16" s="41"/>
      <c r="I16" s="42"/>
      <c r="J16" s="18">
        <v>1135</v>
      </c>
      <c r="K16" s="3">
        <f t="shared" si="0"/>
        <v>-107.90000000000009</v>
      </c>
      <c r="L16" s="3">
        <v>1027.1</v>
      </c>
    </row>
    <row r="17" spans="1:12" ht="12.75">
      <c r="A17" s="16" t="s">
        <v>7</v>
      </c>
      <c r="B17" s="45" t="s">
        <v>14</v>
      </c>
      <c r="C17" s="46"/>
      <c r="D17" s="46"/>
      <c r="E17" s="46"/>
      <c r="F17" s="46"/>
      <c r="G17" s="46"/>
      <c r="H17" s="46"/>
      <c r="I17" s="47"/>
      <c r="J17" s="21">
        <v>1135</v>
      </c>
      <c r="K17" s="3">
        <f t="shared" si="0"/>
        <v>-107.90000000000009</v>
      </c>
      <c r="L17" s="3">
        <v>1027.1</v>
      </c>
    </row>
    <row r="18" spans="1:12" ht="28.5" customHeight="1">
      <c r="A18" s="16" t="s">
        <v>8</v>
      </c>
      <c r="B18" s="33" t="s">
        <v>29</v>
      </c>
      <c r="C18" s="34"/>
      <c r="D18" s="34"/>
      <c r="E18" s="34"/>
      <c r="F18" s="34"/>
      <c r="G18" s="34"/>
      <c r="H18" s="34"/>
      <c r="I18" s="35"/>
      <c r="J18" s="21">
        <v>1096.7</v>
      </c>
      <c r="K18" s="3">
        <f t="shared" si="0"/>
        <v>-714.5</v>
      </c>
      <c r="L18" s="3">
        <f>SUM(L19:L20)</f>
        <v>382.2</v>
      </c>
    </row>
    <row r="19" spans="1:12" ht="12.75">
      <c r="A19" s="7" t="s">
        <v>26</v>
      </c>
      <c r="B19" s="36" t="s">
        <v>25</v>
      </c>
      <c r="C19" s="37"/>
      <c r="D19" s="37"/>
      <c r="E19" s="37"/>
      <c r="F19" s="37"/>
      <c r="G19" s="37"/>
      <c r="H19" s="37"/>
      <c r="I19" s="38"/>
      <c r="J19" s="19">
        <v>954</v>
      </c>
      <c r="K19" s="3">
        <f t="shared" si="0"/>
        <v>-571.8</v>
      </c>
      <c r="L19" s="3">
        <v>382.2</v>
      </c>
    </row>
    <row r="20" spans="1:12" ht="25.5" customHeight="1">
      <c r="A20" s="9" t="s">
        <v>27</v>
      </c>
      <c r="B20" s="30" t="s">
        <v>28</v>
      </c>
      <c r="C20" s="31"/>
      <c r="D20" s="31"/>
      <c r="E20" s="31"/>
      <c r="F20" s="31"/>
      <c r="G20" s="31"/>
      <c r="H20" s="31"/>
      <c r="I20" s="32"/>
      <c r="J20" s="21">
        <v>142.7</v>
      </c>
      <c r="K20" s="3">
        <f t="shared" si="0"/>
        <v>-142.7</v>
      </c>
      <c r="L20" s="3"/>
    </row>
    <row r="21" spans="1:12" ht="27.75" customHeight="1">
      <c r="A21" s="9" t="s">
        <v>31</v>
      </c>
      <c r="B21" s="33" t="s">
        <v>30</v>
      </c>
      <c r="C21" s="34"/>
      <c r="D21" s="34"/>
      <c r="E21" s="34"/>
      <c r="F21" s="34"/>
      <c r="G21" s="34"/>
      <c r="H21" s="34"/>
      <c r="I21" s="35"/>
      <c r="J21" s="18">
        <v>38.3</v>
      </c>
      <c r="K21" s="3">
        <f t="shared" si="0"/>
        <v>-3.799999999999997</v>
      </c>
      <c r="L21" s="3">
        <v>34.5</v>
      </c>
    </row>
    <row r="22" spans="1:12" ht="22.5" customHeight="1">
      <c r="A22" s="9" t="s">
        <v>31</v>
      </c>
      <c r="B22" s="30" t="s">
        <v>13</v>
      </c>
      <c r="C22" s="31"/>
      <c r="D22" s="31"/>
      <c r="E22" s="31"/>
      <c r="F22" s="31"/>
      <c r="G22" s="31"/>
      <c r="H22" s="31"/>
      <c r="I22" s="32"/>
      <c r="J22" s="20">
        <v>38.3</v>
      </c>
      <c r="K22" s="3">
        <f t="shared" si="0"/>
        <v>-3.799999999999997</v>
      </c>
      <c r="L22" s="3">
        <v>34.5</v>
      </c>
    </row>
    <row r="23" spans="1:12" ht="12.75">
      <c r="A23" s="9" t="s">
        <v>32</v>
      </c>
      <c r="B23" s="44" t="s">
        <v>34</v>
      </c>
      <c r="C23" s="44"/>
      <c r="D23" s="44"/>
      <c r="E23" s="44"/>
      <c r="F23" s="44"/>
      <c r="G23" s="44"/>
      <c r="H23" s="44"/>
      <c r="I23" s="44"/>
      <c r="J23" s="22"/>
      <c r="K23" s="3">
        <v>335</v>
      </c>
      <c r="L23" s="3">
        <v>610.4</v>
      </c>
    </row>
    <row r="24" spans="1:12" ht="12.75">
      <c r="A24" s="9" t="s">
        <v>47</v>
      </c>
      <c r="B24" s="30" t="s">
        <v>46</v>
      </c>
      <c r="C24" s="31"/>
      <c r="D24" s="31"/>
      <c r="E24" s="31"/>
      <c r="F24" s="31"/>
      <c r="G24" s="31"/>
      <c r="H24" s="31"/>
      <c r="I24" s="32"/>
      <c r="J24" s="22"/>
      <c r="K24" s="3"/>
      <c r="L24" s="3">
        <v>275.4</v>
      </c>
    </row>
    <row r="25" spans="1:12" ht="12.75">
      <c r="A25" s="9" t="s">
        <v>33</v>
      </c>
      <c r="B25" s="43" t="s">
        <v>35</v>
      </c>
      <c r="C25" s="43"/>
      <c r="D25" s="43"/>
      <c r="E25" s="43"/>
      <c r="F25" s="43"/>
      <c r="G25" s="43"/>
      <c r="H25" s="43"/>
      <c r="I25" s="43"/>
      <c r="J25" s="20"/>
      <c r="K25" s="3">
        <v>335</v>
      </c>
      <c r="L25" s="3">
        <v>335</v>
      </c>
    </row>
    <row r="26" spans="1:12" ht="23.25" customHeight="1">
      <c r="A26" s="10"/>
      <c r="B26" s="11" t="s">
        <v>6</v>
      </c>
      <c r="C26" s="12"/>
      <c r="D26" s="12"/>
      <c r="E26" s="12"/>
      <c r="F26" s="12"/>
      <c r="G26" s="12"/>
      <c r="H26" s="12"/>
      <c r="I26" s="13"/>
      <c r="J26" s="18">
        <f>J5+J16</f>
        <v>1700</v>
      </c>
      <c r="K26" s="3">
        <f t="shared" si="0"/>
        <v>9001.1</v>
      </c>
      <c r="L26" s="3">
        <v>10701.1</v>
      </c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</sheetData>
  <mergeCells count="20">
    <mergeCell ref="B24:I24"/>
    <mergeCell ref="B25:I25"/>
    <mergeCell ref="B12:I12"/>
    <mergeCell ref="B11:I11"/>
    <mergeCell ref="B5:I5"/>
    <mergeCell ref="B10:I10"/>
    <mergeCell ref="B9:I9"/>
    <mergeCell ref="B7:I7"/>
    <mergeCell ref="B23:I23"/>
    <mergeCell ref="B17:I17"/>
    <mergeCell ref="B22:I22"/>
    <mergeCell ref="G1:J1"/>
    <mergeCell ref="B16:I16"/>
    <mergeCell ref="B14:I14"/>
    <mergeCell ref="B8:I8"/>
    <mergeCell ref="B15:I15"/>
    <mergeCell ref="B20:I20"/>
    <mergeCell ref="B21:I21"/>
    <mergeCell ref="B19:I19"/>
    <mergeCell ref="B18:I18"/>
  </mergeCells>
  <printOptions/>
  <pageMargins left="0.3937007874015748" right="0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GlavBuh</cp:lastModifiedBy>
  <cp:lastPrinted>2015-09-14T11:36:23Z</cp:lastPrinted>
  <dcterms:created xsi:type="dcterms:W3CDTF">2005-12-15T15:39:35Z</dcterms:created>
  <dcterms:modified xsi:type="dcterms:W3CDTF">2015-11-25T06:38:53Z</dcterms:modified>
  <cp:category/>
  <cp:version/>
  <cp:contentType/>
  <cp:contentStatus/>
</cp:coreProperties>
</file>